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500" windowHeight="1281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<sst xmlns="http://schemas.openxmlformats.org/spreadsheetml/2006/main" count="95" uniqueCount="91">
  <si>
    <t>KOKKU</t>
  </si>
  <si>
    <t>sealhulgas</t>
  </si>
  <si>
    <t>Üleminekuajal</t>
  </si>
  <si>
    <t>Üleminekuaja läbinud</t>
  </si>
  <si>
    <t>pead</t>
  </si>
  <si>
    <t>1.</t>
  </si>
  <si>
    <t>Veised</t>
  </si>
  <si>
    <t>1.1</t>
  </si>
  <si>
    <t>Lüpsilehmad</t>
  </si>
  <si>
    <t>1.2</t>
  </si>
  <si>
    <t>Ammlehmad</t>
  </si>
  <si>
    <t>1.3</t>
  </si>
  <si>
    <t>Tõupullid</t>
  </si>
  <si>
    <t>1.4</t>
  </si>
  <si>
    <t>Noorveised üle 2 aasta</t>
  </si>
  <si>
    <t>1.5</t>
  </si>
  <si>
    <t>Noorveised 6 kuud kuni 2 aastat</t>
  </si>
  <si>
    <t>1.6</t>
  </si>
  <si>
    <t>Vasikad 0 - 6 kuud</t>
  </si>
  <si>
    <t>1.7</t>
  </si>
  <si>
    <t>Lihaveise ammlehmad</t>
  </si>
  <si>
    <t>1.8</t>
  </si>
  <si>
    <t>Lihaveise tõupullid</t>
  </si>
  <si>
    <t>1.9</t>
  </si>
  <si>
    <t>Lihaveised üle 2 aasta</t>
  </si>
  <si>
    <t>1.10</t>
  </si>
  <si>
    <t>Lihaveised 6 kuud - 2 aastat</t>
  </si>
  <si>
    <t>1.11</t>
  </si>
  <si>
    <t>Lihaveised 0 - 6 kuud</t>
  </si>
  <si>
    <t>2.</t>
  </si>
  <si>
    <t>Lambad</t>
  </si>
  <si>
    <t>2.1</t>
  </si>
  <si>
    <t>Lambad üle 12 kuu</t>
  </si>
  <si>
    <t>2.2</t>
  </si>
  <si>
    <t>Lambad 6 - 12 kuud</t>
  </si>
  <si>
    <t>2.3</t>
  </si>
  <si>
    <t>Lambad 0 - 6 kuud</t>
  </si>
  <si>
    <t xml:space="preserve">3. </t>
  </si>
  <si>
    <t>Kitsed</t>
  </si>
  <si>
    <t>3.1</t>
  </si>
  <si>
    <t>Kitsed üle 12 kuu</t>
  </si>
  <si>
    <t>3.2</t>
  </si>
  <si>
    <t>Kitsed 6 - 12 kuud</t>
  </si>
  <si>
    <t>3.3</t>
  </si>
  <si>
    <t>Kitsed 0 - 6 kuud</t>
  </si>
  <si>
    <t xml:space="preserve">4. </t>
  </si>
  <si>
    <t>Hobused</t>
  </si>
  <si>
    <t>4.1</t>
  </si>
  <si>
    <t>4.2</t>
  </si>
  <si>
    <t>Varsad 0 - 6 kuud</t>
  </si>
  <si>
    <t>5.</t>
  </si>
  <si>
    <t>Sead</t>
  </si>
  <si>
    <t>5.1</t>
  </si>
  <si>
    <t>Kuldid</t>
  </si>
  <si>
    <t>5.2</t>
  </si>
  <si>
    <t>Emised</t>
  </si>
  <si>
    <t>5.3</t>
  </si>
  <si>
    <t>Noorsead 2 - 8 kuud</t>
  </si>
  <si>
    <t>5.4</t>
  </si>
  <si>
    <t>Nuumsead üle 2 kuu</t>
  </si>
  <si>
    <t>5.5</t>
  </si>
  <si>
    <t>Põrsad 0 - 2 kuud</t>
  </si>
  <si>
    <t>6.</t>
  </si>
  <si>
    <t>Kodulinnud</t>
  </si>
  <si>
    <t>6.1</t>
  </si>
  <si>
    <t>Munakanad üle 6 kuu vanused</t>
  </si>
  <si>
    <t>6.2</t>
  </si>
  <si>
    <t>Munakanatibud kuni 6 kuu vanused</t>
  </si>
  <si>
    <t>6.3</t>
  </si>
  <si>
    <t>Broilerkanad</t>
  </si>
  <si>
    <t>6.4</t>
  </si>
  <si>
    <t>Haned</t>
  </si>
  <si>
    <t>6.5</t>
  </si>
  <si>
    <t>Pardid</t>
  </si>
  <si>
    <t>6.6</t>
  </si>
  <si>
    <t>Kalkunid</t>
  </si>
  <si>
    <t>6.7</t>
  </si>
  <si>
    <t>7.</t>
  </si>
  <si>
    <t>Küülikud</t>
  </si>
  <si>
    <t>8.</t>
  </si>
  <si>
    <t>9.</t>
  </si>
  <si>
    <t xml:space="preserve">Muud </t>
  </si>
  <si>
    <t>9.1</t>
  </si>
  <si>
    <t>9.2</t>
  </si>
  <si>
    <t>Kameruni kitsed</t>
  </si>
  <si>
    <t>Ponid</t>
  </si>
  <si>
    <t>Muud kodulinnud - kuked</t>
  </si>
  <si>
    <t>Muud kodulinnud - vutid</t>
  </si>
  <si>
    <t>Mahepõllumajanduslik loomakasvatus 2011 (vabariik kokku)</t>
  </si>
  <si>
    <t>Andmed mahepõllumajanduse registrisse kantud inspekteerimise päeva seisuga</t>
  </si>
  <si>
    <r>
      <t xml:space="preserve">Mesilased </t>
    </r>
    <r>
      <rPr>
        <sz val="11"/>
        <rFont val="Calibri"/>
        <family val="2"/>
      </rPr>
      <t>(perede arv)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</si>
</sst>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 textRotation="90" wrapText="1"/>
    </xf>
    <xf numFmtId="0" fontId="22" fillId="0" borderId="11" xfId="0" applyFont="1" applyBorder="1" applyAlignment="1">
      <alignment horizontal="center" textRotation="90" wrapText="1"/>
    </xf>
    <xf numFmtId="0" fontId="21" fillId="0" borderId="12" xfId="0" applyFont="1" applyBorder="1" applyAlignment="1">
      <alignment horizontal="center" textRotation="90" wrapText="1"/>
    </xf>
    <xf numFmtId="0" fontId="2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textRotation="90" wrapText="1"/>
    </xf>
    <xf numFmtId="0" fontId="22" fillId="0" borderId="16" xfId="0" applyFont="1" applyBorder="1" applyAlignment="1">
      <alignment horizontal="center" textRotation="90" wrapText="1"/>
    </xf>
    <xf numFmtId="0" fontId="21" fillId="0" borderId="17" xfId="0" applyFont="1" applyBorder="1" applyAlignment="1">
      <alignment horizontal="center" textRotation="90" wrapText="1"/>
    </xf>
    <xf numFmtId="0" fontId="22" fillId="0" borderId="12" xfId="0" applyFont="1" applyBorder="1" applyAlignment="1">
      <alignment horizontal="center" textRotation="90" wrapText="1"/>
    </xf>
    <xf numFmtId="0" fontId="22" fillId="0" borderId="17" xfId="0" applyFont="1" applyBorder="1" applyAlignment="1">
      <alignment horizontal="center" textRotation="90" wrapText="1"/>
    </xf>
    <xf numFmtId="0" fontId="21" fillId="0" borderId="18" xfId="0" applyFont="1" applyBorder="1" applyAlignment="1">
      <alignment horizontal="center" textRotation="90" wrapText="1"/>
    </xf>
    <xf numFmtId="0" fontId="22" fillId="0" borderId="19" xfId="0" applyFont="1" applyBorder="1" applyAlignment="1">
      <alignment horizontal="center" textRotation="90" wrapText="1"/>
    </xf>
    <xf numFmtId="0" fontId="22" fillId="0" borderId="18" xfId="0" applyFont="1" applyBorder="1" applyAlignment="1">
      <alignment horizontal="center" textRotation="90" wrapText="1"/>
    </xf>
    <xf numFmtId="0" fontId="22" fillId="0" borderId="20" xfId="0" applyFont="1" applyBorder="1" applyAlignment="1">
      <alignment horizontal="center" textRotation="90" wrapText="1"/>
    </xf>
    <xf numFmtId="0" fontId="22" fillId="0" borderId="21" xfId="0" applyFont="1" applyBorder="1" applyAlignment="1">
      <alignment horizontal="center" wrapText="1"/>
    </xf>
    <xf numFmtId="0" fontId="21" fillId="33" borderId="21" xfId="0" applyFont="1" applyFill="1" applyBorder="1" applyAlignment="1">
      <alignment/>
    </xf>
    <xf numFmtId="0" fontId="21" fillId="33" borderId="21" xfId="0" applyFont="1" applyFill="1" applyBorder="1" applyAlignment="1">
      <alignment horizontal="center"/>
    </xf>
    <xf numFmtId="49" fontId="22" fillId="0" borderId="21" xfId="0" applyNumberFormat="1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1" xfId="0" applyFont="1" applyFill="1" applyBorder="1" applyAlignment="1">
      <alignment horizontal="center"/>
    </xf>
    <xf numFmtId="0" fontId="22" fillId="0" borderId="21" xfId="0" applyFont="1" applyBorder="1" applyAlignment="1">
      <alignment horizontal="center"/>
    </xf>
    <xf numFmtId="49" fontId="21" fillId="33" borderId="21" xfId="0" applyNumberFormat="1" applyFont="1" applyFill="1" applyBorder="1" applyAlignment="1">
      <alignment/>
    </xf>
    <xf numFmtId="0" fontId="22" fillId="33" borderId="21" xfId="0" applyFont="1" applyFill="1" applyBorder="1" applyAlignment="1">
      <alignment horizontal="center"/>
    </xf>
    <xf numFmtId="49" fontId="22" fillId="0" borderId="21" xfId="0" applyNumberFormat="1" applyFont="1" applyFill="1" applyBorder="1" applyAlignment="1">
      <alignment/>
    </xf>
    <xf numFmtId="0" fontId="22" fillId="0" borderId="21" xfId="0" applyFont="1" applyFill="1" applyBorder="1" applyAlignment="1">
      <alignment/>
    </xf>
    <xf numFmtId="0" fontId="2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I17" sqref="I17"/>
    </sheetView>
  </sheetViews>
  <sheetFormatPr defaultColWidth="9.140625" defaultRowHeight="12.75"/>
  <cols>
    <col min="1" max="1" width="7.140625" style="1" customWidth="1"/>
    <col min="2" max="2" width="39.00390625" style="1" customWidth="1"/>
    <col min="3" max="3" width="14.00390625" style="1" customWidth="1"/>
    <col min="4" max="4" width="14.421875" style="1" customWidth="1"/>
    <col min="5" max="5" width="14.57421875" style="1" customWidth="1"/>
    <col min="6" max="16384" width="9.140625" style="1" customWidth="1"/>
  </cols>
  <sheetData>
    <row r="1" ht="18.75">
      <c r="A1" s="27" t="s">
        <v>88</v>
      </c>
    </row>
    <row r="2" ht="15">
      <c r="A2" s="1" t="s">
        <v>89</v>
      </c>
    </row>
    <row r="4" spans="1:5" ht="15">
      <c r="A4" s="2"/>
      <c r="B4" s="3"/>
      <c r="C4" s="4" t="s">
        <v>0</v>
      </c>
      <c r="D4" s="5" t="s">
        <v>1</v>
      </c>
      <c r="E4" s="6"/>
    </row>
    <row r="5" spans="1:5" ht="15">
      <c r="A5" s="7"/>
      <c r="B5" s="8"/>
      <c r="C5" s="9"/>
      <c r="D5" s="8" t="s">
        <v>2</v>
      </c>
      <c r="E5" s="10" t="s">
        <v>3</v>
      </c>
    </row>
    <row r="6" spans="1:5" ht="15">
      <c r="A6" s="7"/>
      <c r="B6" s="8"/>
      <c r="C6" s="9"/>
      <c r="D6" s="8"/>
      <c r="E6" s="11"/>
    </row>
    <row r="7" spans="1:5" ht="15">
      <c r="A7" s="7"/>
      <c r="B7" s="8"/>
      <c r="C7" s="9"/>
      <c r="D7" s="8"/>
      <c r="E7" s="11"/>
    </row>
    <row r="8" spans="1:5" ht="15">
      <c r="A8" s="7"/>
      <c r="B8" s="8"/>
      <c r="C8" s="9"/>
      <c r="D8" s="8"/>
      <c r="E8" s="11"/>
    </row>
    <row r="9" spans="1:5" ht="15">
      <c r="A9" s="7"/>
      <c r="B9" s="8"/>
      <c r="C9" s="9"/>
      <c r="D9" s="8"/>
      <c r="E9" s="11"/>
    </row>
    <row r="10" spans="1:5" ht="15">
      <c r="A10" s="7"/>
      <c r="B10" s="8"/>
      <c r="C10" s="12"/>
      <c r="D10" s="13"/>
      <c r="E10" s="14"/>
    </row>
    <row r="11" spans="1:5" ht="15">
      <c r="A11" s="15"/>
      <c r="B11" s="13"/>
      <c r="C11" s="16" t="s">
        <v>4</v>
      </c>
      <c r="D11" s="16" t="s">
        <v>4</v>
      </c>
      <c r="E11" s="16" t="s">
        <v>4</v>
      </c>
    </row>
    <row r="12" spans="1:5" ht="15">
      <c r="A12" s="17" t="s">
        <v>5</v>
      </c>
      <c r="B12" s="17" t="s">
        <v>6</v>
      </c>
      <c r="C12" s="18">
        <f>SUM(D12:E12)</f>
        <v>28701</v>
      </c>
      <c r="D12" s="18">
        <f>SUM(D13:D23)</f>
        <v>4407</v>
      </c>
      <c r="E12" s="18">
        <f>SUM(E13:E23)</f>
        <v>24294</v>
      </c>
    </row>
    <row r="13" spans="1:5" ht="15">
      <c r="A13" s="19" t="s">
        <v>7</v>
      </c>
      <c r="B13" s="20" t="s">
        <v>8</v>
      </c>
      <c r="C13" s="21">
        <f aca="true" t="shared" si="0" ref="C13:C23">SUM(D13:E13)</f>
        <v>3255</v>
      </c>
      <c r="D13" s="22">
        <v>431</v>
      </c>
      <c r="E13" s="22">
        <v>2824</v>
      </c>
    </row>
    <row r="14" spans="1:5" ht="15">
      <c r="A14" s="19" t="s">
        <v>9</v>
      </c>
      <c r="B14" s="20" t="s">
        <v>10</v>
      </c>
      <c r="C14" s="21">
        <f t="shared" si="0"/>
        <v>478</v>
      </c>
      <c r="D14" s="22">
        <v>35</v>
      </c>
      <c r="E14" s="22">
        <v>443</v>
      </c>
    </row>
    <row r="15" spans="1:5" ht="15">
      <c r="A15" s="19" t="s">
        <v>11</v>
      </c>
      <c r="B15" s="20" t="s">
        <v>12</v>
      </c>
      <c r="C15" s="21">
        <f t="shared" si="0"/>
        <v>27</v>
      </c>
      <c r="D15" s="22">
        <v>3</v>
      </c>
      <c r="E15" s="22">
        <v>24</v>
      </c>
    </row>
    <row r="16" spans="1:5" ht="15">
      <c r="A16" s="19" t="s">
        <v>13</v>
      </c>
      <c r="B16" s="20" t="s">
        <v>14</v>
      </c>
      <c r="C16" s="21">
        <f t="shared" si="0"/>
        <v>531</v>
      </c>
      <c r="D16" s="22">
        <v>27</v>
      </c>
      <c r="E16" s="22">
        <v>504</v>
      </c>
    </row>
    <row r="17" spans="1:5" ht="15">
      <c r="A17" s="19" t="s">
        <v>15</v>
      </c>
      <c r="B17" s="20" t="s">
        <v>16</v>
      </c>
      <c r="C17" s="21">
        <f t="shared" si="0"/>
        <v>2162</v>
      </c>
      <c r="D17" s="22">
        <v>321</v>
      </c>
      <c r="E17" s="22">
        <v>1841</v>
      </c>
    </row>
    <row r="18" spans="1:5" ht="15">
      <c r="A18" s="19" t="s">
        <v>17</v>
      </c>
      <c r="B18" s="20" t="s">
        <v>18</v>
      </c>
      <c r="C18" s="21">
        <f t="shared" si="0"/>
        <v>1072</v>
      </c>
      <c r="D18" s="22">
        <v>126</v>
      </c>
      <c r="E18" s="22">
        <v>946</v>
      </c>
    </row>
    <row r="19" spans="1:5" ht="15">
      <c r="A19" s="19" t="s">
        <v>19</v>
      </c>
      <c r="B19" s="20" t="s">
        <v>20</v>
      </c>
      <c r="C19" s="21">
        <f t="shared" si="0"/>
        <v>7734</v>
      </c>
      <c r="D19" s="22">
        <v>1172</v>
      </c>
      <c r="E19" s="22">
        <v>6562</v>
      </c>
    </row>
    <row r="20" spans="1:5" ht="15">
      <c r="A20" s="19" t="s">
        <v>21</v>
      </c>
      <c r="B20" s="20" t="s">
        <v>22</v>
      </c>
      <c r="C20" s="21">
        <f t="shared" si="0"/>
        <v>338</v>
      </c>
      <c r="D20" s="22">
        <v>55</v>
      </c>
      <c r="E20" s="22">
        <v>283</v>
      </c>
    </row>
    <row r="21" spans="1:5" ht="15">
      <c r="A21" s="19" t="s">
        <v>23</v>
      </c>
      <c r="B21" s="20" t="s">
        <v>24</v>
      </c>
      <c r="C21" s="21">
        <f t="shared" si="0"/>
        <v>2205</v>
      </c>
      <c r="D21" s="22">
        <v>384</v>
      </c>
      <c r="E21" s="22">
        <v>1821</v>
      </c>
    </row>
    <row r="22" spans="1:5" ht="15">
      <c r="A22" s="19" t="s">
        <v>25</v>
      </c>
      <c r="B22" s="20" t="s">
        <v>26</v>
      </c>
      <c r="C22" s="21">
        <f t="shared" si="0"/>
        <v>5967</v>
      </c>
      <c r="D22" s="22">
        <v>1175</v>
      </c>
      <c r="E22" s="22">
        <v>4792</v>
      </c>
    </row>
    <row r="23" spans="1:5" ht="15">
      <c r="A23" s="19" t="s">
        <v>27</v>
      </c>
      <c r="B23" s="20" t="s">
        <v>28</v>
      </c>
      <c r="C23" s="21">
        <f t="shared" si="0"/>
        <v>4932</v>
      </c>
      <c r="D23" s="22">
        <v>678</v>
      </c>
      <c r="E23" s="22">
        <v>4254</v>
      </c>
    </row>
    <row r="24" spans="1:5" ht="15">
      <c r="A24" s="23" t="s">
        <v>29</v>
      </c>
      <c r="B24" s="17" t="s">
        <v>30</v>
      </c>
      <c r="C24" s="18">
        <f aca="true" t="shared" si="1" ref="C24:C41">SUM(D24:E24)</f>
        <v>46496</v>
      </c>
      <c r="D24" s="18">
        <f>SUM(D25:D27)</f>
        <v>3622</v>
      </c>
      <c r="E24" s="18">
        <f>SUM(E25:E27)</f>
        <v>42874</v>
      </c>
    </row>
    <row r="25" spans="1:5" ht="15">
      <c r="A25" s="19" t="s">
        <v>31</v>
      </c>
      <c r="B25" s="20" t="s">
        <v>32</v>
      </c>
      <c r="C25" s="21">
        <f t="shared" si="1"/>
        <v>27386</v>
      </c>
      <c r="D25" s="22">
        <v>2153</v>
      </c>
      <c r="E25" s="22">
        <v>25233</v>
      </c>
    </row>
    <row r="26" spans="1:5" ht="15">
      <c r="A26" s="19" t="s">
        <v>33</v>
      </c>
      <c r="B26" s="20" t="s">
        <v>34</v>
      </c>
      <c r="C26" s="21">
        <f t="shared" si="1"/>
        <v>10739</v>
      </c>
      <c r="D26" s="22">
        <v>379</v>
      </c>
      <c r="E26" s="22">
        <v>10360</v>
      </c>
    </row>
    <row r="27" spans="1:5" ht="15">
      <c r="A27" s="19" t="s">
        <v>35</v>
      </c>
      <c r="B27" s="20" t="s">
        <v>36</v>
      </c>
      <c r="C27" s="21">
        <f t="shared" si="1"/>
        <v>8371</v>
      </c>
      <c r="D27" s="22">
        <v>1090</v>
      </c>
      <c r="E27" s="22">
        <v>7281</v>
      </c>
    </row>
    <row r="28" spans="1:5" ht="15">
      <c r="A28" s="23" t="s">
        <v>37</v>
      </c>
      <c r="B28" s="17" t="s">
        <v>38</v>
      </c>
      <c r="C28" s="18">
        <f t="shared" si="1"/>
        <v>940</v>
      </c>
      <c r="D28" s="18">
        <f>SUM(D29:D31)</f>
        <v>141</v>
      </c>
      <c r="E28" s="18">
        <f>SUM(E29:E31)</f>
        <v>799</v>
      </c>
    </row>
    <row r="29" spans="1:5" ht="15">
      <c r="A29" s="19" t="s">
        <v>39</v>
      </c>
      <c r="B29" s="20" t="s">
        <v>40</v>
      </c>
      <c r="C29" s="21">
        <f t="shared" si="1"/>
        <v>579</v>
      </c>
      <c r="D29" s="22">
        <v>82</v>
      </c>
      <c r="E29" s="22">
        <v>497</v>
      </c>
    </row>
    <row r="30" spans="1:5" ht="15">
      <c r="A30" s="19" t="s">
        <v>41</v>
      </c>
      <c r="B30" s="20" t="s">
        <v>42</v>
      </c>
      <c r="C30" s="21">
        <f t="shared" si="1"/>
        <v>128</v>
      </c>
      <c r="D30" s="22">
        <v>13</v>
      </c>
      <c r="E30" s="22">
        <v>115</v>
      </c>
    </row>
    <row r="31" spans="1:5" ht="15">
      <c r="A31" s="19" t="s">
        <v>43</v>
      </c>
      <c r="B31" s="20" t="s">
        <v>44</v>
      </c>
      <c r="C31" s="21">
        <f t="shared" si="1"/>
        <v>233</v>
      </c>
      <c r="D31" s="22">
        <v>46</v>
      </c>
      <c r="E31" s="22">
        <v>187</v>
      </c>
    </row>
    <row r="32" spans="1:5" ht="15">
      <c r="A32" s="23" t="s">
        <v>45</v>
      </c>
      <c r="B32" s="17" t="s">
        <v>46</v>
      </c>
      <c r="C32" s="18">
        <f t="shared" si="1"/>
        <v>1987</v>
      </c>
      <c r="D32" s="18">
        <f>SUM(D33:D34)</f>
        <v>49</v>
      </c>
      <c r="E32" s="18">
        <f>SUM(E33:E34)</f>
        <v>1938</v>
      </c>
    </row>
    <row r="33" spans="1:5" ht="15">
      <c r="A33" s="19" t="s">
        <v>47</v>
      </c>
      <c r="B33" s="20" t="s">
        <v>46</v>
      </c>
      <c r="C33" s="21">
        <f t="shared" si="1"/>
        <v>1754</v>
      </c>
      <c r="D33" s="22">
        <v>46</v>
      </c>
      <c r="E33" s="22">
        <v>1708</v>
      </c>
    </row>
    <row r="34" spans="1:5" ht="15">
      <c r="A34" s="19" t="s">
        <v>48</v>
      </c>
      <c r="B34" s="20" t="s">
        <v>49</v>
      </c>
      <c r="C34" s="21">
        <f t="shared" si="1"/>
        <v>233</v>
      </c>
      <c r="D34" s="22">
        <v>3</v>
      </c>
      <c r="E34" s="22">
        <v>230</v>
      </c>
    </row>
    <row r="35" spans="1:5" ht="15">
      <c r="A35" s="23" t="s">
        <v>50</v>
      </c>
      <c r="B35" s="17" t="s">
        <v>51</v>
      </c>
      <c r="C35" s="18">
        <f t="shared" si="1"/>
        <v>1327</v>
      </c>
      <c r="D35" s="18">
        <f>SUM(D36:D40)</f>
        <v>169</v>
      </c>
      <c r="E35" s="18">
        <f>SUM(E36:E40)</f>
        <v>1158</v>
      </c>
    </row>
    <row r="36" spans="1:5" ht="15">
      <c r="A36" s="19" t="s">
        <v>52</v>
      </c>
      <c r="B36" s="20" t="s">
        <v>53</v>
      </c>
      <c r="C36" s="21">
        <f t="shared" si="1"/>
        <v>27</v>
      </c>
      <c r="D36" s="22">
        <v>5</v>
      </c>
      <c r="E36" s="22">
        <v>22</v>
      </c>
    </row>
    <row r="37" spans="1:5" ht="15">
      <c r="A37" s="19" t="s">
        <v>54</v>
      </c>
      <c r="B37" s="20" t="s">
        <v>55</v>
      </c>
      <c r="C37" s="21">
        <f t="shared" si="1"/>
        <v>238</v>
      </c>
      <c r="D37" s="22">
        <v>20</v>
      </c>
      <c r="E37" s="22">
        <v>218</v>
      </c>
    </row>
    <row r="38" spans="1:5" ht="15">
      <c r="A38" s="19" t="s">
        <v>56</v>
      </c>
      <c r="B38" s="20" t="s">
        <v>57</v>
      </c>
      <c r="C38" s="21">
        <f t="shared" si="1"/>
        <v>194</v>
      </c>
      <c r="D38" s="22">
        <v>43</v>
      </c>
      <c r="E38" s="22">
        <v>151</v>
      </c>
    </row>
    <row r="39" spans="1:5" ht="15">
      <c r="A39" s="19" t="s">
        <v>58</v>
      </c>
      <c r="B39" s="20" t="s">
        <v>59</v>
      </c>
      <c r="C39" s="21">
        <f t="shared" si="1"/>
        <v>569</v>
      </c>
      <c r="D39" s="22">
        <v>37</v>
      </c>
      <c r="E39" s="22">
        <v>532</v>
      </c>
    </row>
    <row r="40" spans="1:5" ht="15">
      <c r="A40" s="19" t="s">
        <v>60</v>
      </c>
      <c r="B40" s="20" t="s">
        <v>61</v>
      </c>
      <c r="C40" s="21">
        <f t="shared" si="1"/>
        <v>299</v>
      </c>
      <c r="D40" s="22">
        <v>64</v>
      </c>
      <c r="E40" s="22">
        <v>235</v>
      </c>
    </row>
    <row r="41" spans="1:5" ht="15">
      <c r="A41" s="23" t="s">
        <v>62</v>
      </c>
      <c r="B41" s="17" t="s">
        <v>63</v>
      </c>
      <c r="C41" s="18">
        <f t="shared" si="1"/>
        <v>12863</v>
      </c>
      <c r="D41" s="18">
        <f>SUM(D42:D49)</f>
        <v>1450</v>
      </c>
      <c r="E41" s="18">
        <f>SUM(E42:E49)</f>
        <v>11413</v>
      </c>
    </row>
    <row r="42" spans="1:5" ht="15">
      <c r="A42" s="19" t="s">
        <v>64</v>
      </c>
      <c r="B42" s="20" t="s">
        <v>65</v>
      </c>
      <c r="C42" s="21">
        <f aca="true" t="shared" si="2" ref="C42:C49">SUM(D42:E42)</f>
        <v>7759</v>
      </c>
      <c r="D42" s="22">
        <v>1076</v>
      </c>
      <c r="E42" s="22">
        <v>6683</v>
      </c>
    </row>
    <row r="43" spans="1:5" ht="15">
      <c r="A43" s="19" t="s">
        <v>66</v>
      </c>
      <c r="B43" s="20" t="s">
        <v>67</v>
      </c>
      <c r="C43" s="21">
        <f t="shared" si="2"/>
        <v>3372</v>
      </c>
      <c r="D43" s="22">
        <v>202</v>
      </c>
      <c r="E43" s="22">
        <v>3170</v>
      </c>
    </row>
    <row r="44" spans="1:5" ht="15">
      <c r="A44" s="19" t="s">
        <v>68</v>
      </c>
      <c r="B44" s="20" t="s">
        <v>69</v>
      </c>
      <c r="C44" s="21">
        <f t="shared" si="2"/>
        <v>984</v>
      </c>
      <c r="D44" s="22">
        <v>0</v>
      </c>
      <c r="E44" s="22">
        <v>984</v>
      </c>
    </row>
    <row r="45" spans="1:5" ht="15">
      <c r="A45" s="19" t="s">
        <v>70</v>
      </c>
      <c r="B45" s="20" t="s">
        <v>71</v>
      </c>
      <c r="C45" s="21">
        <f t="shared" si="2"/>
        <v>287</v>
      </c>
      <c r="D45" s="22">
        <v>45</v>
      </c>
      <c r="E45" s="22">
        <v>242</v>
      </c>
    </row>
    <row r="46" spans="1:5" ht="15">
      <c r="A46" s="19" t="s">
        <v>72</v>
      </c>
      <c r="B46" s="20" t="s">
        <v>73</v>
      </c>
      <c r="C46" s="21">
        <f t="shared" si="2"/>
        <v>212</v>
      </c>
      <c r="D46" s="22">
        <v>2</v>
      </c>
      <c r="E46" s="22">
        <v>210</v>
      </c>
    </row>
    <row r="47" spans="1:5" ht="15">
      <c r="A47" s="19" t="s">
        <v>74</v>
      </c>
      <c r="B47" s="20" t="s">
        <v>75</v>
      </c>
      <c r="C47" s="21">
        <f t="shared" si="2"/>
        <v>115</v>
      </c>
      <c r="D47" s="22">
        <v>0</v>
      </c>
      <c r="E47" s="22">
        <v>115</v>
      </c>
    </row>
    <row r="48" spans="1:5" ht="15">
      <c r="A48" s="19" t="s">
        <v>74</v>
      </c>
      <c r="B48" s="20" t="s">
        <v>87</v>
      </c>
      <c r="C48" s="21">
        <f t="shared" si="2"/>
        <v>125</v>
      </c>
      <c r="D48" s="22">
        <v>125</v>
      </c>
      <c r="E48" s="22">
        <v>0</v>
      </c>
    </row>
    <row r="49" spans="1:5" ht="15">
      <c r="A49" s="19" t="s">
        <v>76</v>
      </c>
      <c r="B49" s="20" t="s">
        <v>86</v>
      </c>
      <c r="C49" s="21">
        <f t="shared" si="2"/>
        <v>9</v>
      </c>
      <c r="D49" s="22">
        <v>0</v>
      </c>
      <c r="E49" s="22">
        <v>9</v>
      </c>
    </row>
    <row r="50" spans="1:5" ht="15">
      <c r="A50" s="23" t="s">
        <v>77</v>
      </c>
      <c r="B50" s="17" t="s">
        <v>78</v>
      </c>
      <c r="C50" s="18">
        <f>SUM(D50:E50)</f>
        <v>1208</v>
      </c>
      <c r="D50" s="18">
        <v>897</v>
      </c>
      <c r="E50" s="18">
        <v>311</v>
      </c>
    </row>
    <row r="51" spans="1:5" ht="15">
      <c r="A51" s="17" t="s">
        <v>79</v>
      </c>
      <c r="B51" s="17" t="s">
        <v>90</v>
      </c>
      <c r="C51" s="24">
        <f>SUM(D51:E51)</f>
        <v>632</v>
      </c>
      <c r="D51" s="18">
        <v>101</v>
      </c>
      <c r="E51" s="18">
        <v>531</v>
      </c>
    </row>
    <row r="52" spans="1:5" ht="15">
      <c r="A52" s="17" t="s">
        <v>80</v>
      </c>
      <c r="B52" s="17" t="s">
        <v>81</v>
      </c>
      <c r="C52" s="24">
        <f>SUM(D52:E52)</f>
        <v>6</v>
      </c>
      <c r="D52" s="18">
        <v>3</v>
      </c>
      <c r="E52" s="18">
        <v>3</v>
      </c>
    </row>
    <row r="53" spans="1:5" ht="15">
      <c r="A53" s="25" t="s">
        <v>82</v>
      </c>
      <c r="B53" s="26" t="s">
        <v>84</v>
      </c>
      <c r="C53" s="21">
        <f>SUM(D53:E53)</f>
        <v>2</v>
      </c>
      <c r="D53" s="21">
        <v>0</v>
      </c>
      <c r="E53" s="21">
        <v>2</v>
      </c>
    </row>
    <row r="54" spans="1:5" ht="15">
      <c r="A54" s="25" t="s">
        <v>83</v>
      </c>
      <c r="B54" s="26" t="s">
        <v>85</v>
      </c>
      <c r="C54" s="21">
        <f>SUM(D54:E54)</f>
        <v>4</v>
      </c>
      <c r="D54" s="21">
        <v>3</v>
      </c>
      <c r="E54" s="21">
        <v>1</v>
      </c>
    </row>
  </sheetData>
  <sheetProtection/>
  <mergeCells count="5">
    <mergeCell ref="A4:B11"/>
    <mergeCell ref="C4:C10"/>
    <mergeCell ref="D4:E4"/>
    <mergeCell ref="D5:D10"/>
    <mergeCell ref="E5:E10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egon_palts</dc:creator>
  <cp:keywords/>
  <dc:description/>
  <cp:lastModifiedBy>Kätlin Laats</cp:lastModifiedBy>
  <cp:lastPrinted>2011-01-11T12:08:08Z</cp:lastPrinted>
  <dcterms:created xsi:type="dcterms:W3CDTF">2010-11-18T06:32:35Z</dcterms:created>
  <dcterms:modified xsi:type="dcterms:W3CDTF">2021-01-13T08:40:39Z</dcterms:modified>
  <cp:category/>
  <cp:version/>
  <cp:contentType/>
  <cp:contentStatus/>
</cp:coreProperties>
</file>