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kaljula\Documents\Kvoot\"/>
    </mc:Choice>
  </mc:AlternateContent>
  <xr:revisionPtr revIDLastSave="0" documentId="13_ncr:1_{1E2EA044-AA26-4951-B4A5-C3830094CE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<sst xmlns="http://schemas.openxmlformats.org/spreadsheetml/2006/main" count="139" uniqueCount="44">
  <si>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</si>
  <si>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</si>
  <si>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</si>
  <si>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</si>
  <si>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</si>
  <si>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</si>
  <si>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</si>
  <si>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</si>
  <si>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</si>
  <si>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</si>
  <si>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</si>
  <si>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</si>
  <si>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</si>
  <si>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</si>
  <si>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</si>
  <si>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</si>
  <si>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</si>
  <si>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</si>
  <si>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</si>
  <si>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</si>
  <si>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</si>
  <si>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</si>
  <si>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</si>
  <si>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</si>
  <si>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</si>
  <si>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</si>
  <si>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</si>
  <si>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</si>
  <si>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</si>
  <si>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</si>
  <si>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</si>
  <si>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</si>
  <si>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</si>
  <si>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</si>
  <si>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</si>
  <si>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</si>
  <si>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</si>
  <si>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</si>
  <si>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</si>
  <si>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</si>
  <si>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</si>
  <si>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</si>
  <si>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</si>
  <si>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15.09.2026. a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</si>
</sst>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1" fillId="0" borderId="0" xfId="0" applyFont="1" applyAlignment="1">
      <alignment wrapText="1"/>
    </xf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A53" sqref="A53"/>
    </sheetView>
  </sheetViews>
  <sheetFormatPr defaultColWidth="9.109375" defaultRowHeight="10.199999999999999" x14ac:dyDescent="0.2"/>
  <cols>
    <col min="1" max="1" width="9.109375" style="2"/>
    <col min="2" max="2" width="10.44140625" style="2" customWidth="1"/>
    <col min="3" max="3" width="6.33203125" style="2" customWidth="1"/>
    <col min="4" max="4" width="7.5546875" style="2" bestFit="1" customWidth="1"/>
    <col min="5" max="5" width="6.33203125" style="2" bestFit="1" customWidth="1"/>
    <col min="6" max="6" width="5.33203125" style="2" bestFit="1" customWidth="1"/>
    <col min="7" max="16" width="4.88671875" style="2" bestFit="1" customWidth="1"/>
    <col min="17" max="17" width="8.33203125" style="2" bestFit="1" customWidth="1"/>
    <col min="18" max="18" width="6.88671875" style="2" customWidth="1"/>
    <col min="19" max="19" width="8.88671875" style="2" bestFit="1" customWidth="1"/>
    <col min="20" max="20" width="1.88671875" style="2" customWidth="1"/>
    <col min="21" max="16384" width="9.109375" style="2"/>
  </cols>
  <sheetData>
    <row r="1" spans="1:19" ht="13.2" x14ac:dyDescent="0.25">
      <c r="A1" s="57" t="s">
        <v>40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3" spans="1:19" ht="10.8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6</v>
      </c>
      <c r="K11" s="15">
        <v>4</v>
      </c>
      <c r="L11" s="15">
        <v>5</v>
      </c>
      <c r="M11" s="15">
        <v>4</v>
      </c>
      <c r="N11" s="15">
        <v>0</v>
      </c>
      <c r="O11" s="15">
        <v>0</v>
      </c>
      <c r="P11" s="15">
        <v>0</v>
      </c>
      <c r="Q11" s="16">
        <f>SUM(E11:P11)</f>
        <v>38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0</v>
      </c>
      <c r="N13" s="15">
        <v>0</v>
      </c>
      <c r="O13" s="15">
        <v>0</v>
      </c>
      <c r="P13" s="15">
        <v>0</v>
      </c>
      <c r="Q13" s="16">
        <f>SUM(E13:P13)</f>
        <v>14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8</v>
      </c>
      <c r="K14" s="16">
        <f t="shared" si="1"/>
        <v>4</v>
      </c>
      <c r="L14" s="16">
        <f t="shared" si="1"/>
        <v>6</v>
      </c>
      <c r="M14" s="16">
        <f t="shared" si="1"/>
        <v>4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22">
        <f t="shared" si="1"/>
        <v>53</v>
      </c>
      <c r="R14" s="23">
        <f>Q14/C14%</f>
        <v>9.8513011152416361</v>
      </c>
      <c r="S14" s="24">
        <f>C14-Q14</f>
        <v>485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6</v>
      </c>
      <c r="K16" s="15">
        <f t="shared" si="2"/>
        <v>4</v>
      </c>
      <c r="L16" s="15">
        <f t="shared" si="2"/>
        <v>5</v>
      </c>
      <c r="M16" s="15">
        <f t="shared" si="2"/>
        <v>4</v>
      </c>
      <c r="N16" s="15">
        <f t="shared" si="2"/>
        <v>0</v>
      </c>
      <c r="O16" s="15">
        <f t="shared" si="2"/>
        <v>0</v>
      </c>
      <c r="P16" s="15">
        <f>P6+P11</f>
        <v>0</v>
      </c>
      <c r="Q16" s="16">
        <f>SUM(E16:P16)</f>
        <v>38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0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14</v>
      </c>
      <c r="R18" s="17"/>
      <c r="S18" s="18"/>
    </row>
    <row r="19" spans="1:19" ht="10.8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8</v>
      </c>
      <c r="K19" s="35">
        <f t="shared" si="3"/>
        <v>4</v>
      </c>
      <c r="L19" s="35">
        <f t="shared" si="3"/>
        <v>6</v>
      </c>
      <c r="M19" s="35">
        <f t="shared" si="3"/>
        <v>4</v>
      </c>
      <c r="N19" s="35">
        <f t="shared" si="3"/>
        <v>0</v>
      </c>
      <c r="O19" s="35">
        <f t="shared" si="3"/>
        <v>0</v>
      </c>
      <c r="P19" s="35">
        <f t="shared" si="3"/>
        <v>0</v>
      </c>
      <c r="Q19" s="36">
        <f t="shared" si="3"/>
        <v>53</v>
      </c>
      <c r="R19" s="37">
        <f>Q19/C19%</f>
        <v>9.8513011152416361</v>
      </c>
      <c r="S19" s="38">
        <f>C19-Q19</f>
        <v>485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8" t="s">
        <v>41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0.8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238</v>
      </c>
      <c r="N30" s="15">
        <v>0</v>
      </c>
      <c r="O30" s="15">
        <v>0</v>
      </c>
      <c r="P30" s="15">
        <v>0</v>
      </c>
      <c r="Q30" s="16">
        <f>SUM(E30:P30)</f>
        <v>732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238</v>
      </c>
      <c r="N33" s="16">
        <f t="shared" si="5"/>
        <v>0</v>
      </c>
      <c r="O33" s="16">
        <f>SUM(O30:O30)</f>
        <v>0</v>
      </c>
      <c r="P33" s="16">
        <f t="shared" si="5"/>
        <v>0</v>
      </c>
      <c r="Q33" s="22">
        <f t="shared" si="5"/>
        <v>732</v>
      </c>
      <c r="R33" s="23">
        <f>Q33/C33%</f>
        <v>69.780743565300284</v>
      </c>
      <c r="S33" s="24">
        <f>C33-Q33</f>
        <v>317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238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6">
        <f>SUM(E35:P35)</f>
        <v>732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0.8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238</v>
      </c>
      <c r="N38" s="35">
        <f t="shared" si="7"/>
        <v>0</v>
      </c>
      <c r="O38" s="35">
        <f t="shared" si="7"/>
        <v>0</v>
      </c>
      <c r="P38" s="35">
        <f t="shared" si="7"/>
        <v>0</v>
      </c>
      <c r="Q38" s="36">
        <f t="shared" si="7"/>
        <v>732</v>
      </c>
      <c r="R38" s="37">
        <f>Q38/C38%</f>
        <v>69.780743565300284</v>
      </c>
      <c r="S38" s="38">
        <f>C38-Q38</f>
        <v>317</v>
      </c>
    </row>
    <row r="39" spans="1:19" ht="10.8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0.8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6" t="s">
        <v>43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  <row r="53" spans="1:19" x14ac:dyDescent="0.2">
      <c r="A53" s="2" t="s">
        <v>25</v>
      </c>
      <c r="B53" s="2" t="s">
        <v>26</v>
      </c>
    </row>
    <row r="57" spans="1:19" ht="13.2" x14ac:dyDescent="0.25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3.2" x14ac:dyDescent="0.25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2" x14ac:dyDescent="0.25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3.2" x14ac:dyDescent="0.25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2" x14ac:dyDescent="0.25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2026-09-15T16:41:54Z</dcterms:modified>
</cp:coreProperties>
</file>